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35"/>
  </bookViews>
  <sheets>
    <sheet name="2020_tecnico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D10"/>
  <c r="D9"/>
  <c r="D8"/>
  <c r="D7"/>
  <c r="D11" s="1"/>
  <c r="D12" l="1"/>
  <c r="D13" s="1"/>
</calcChain>
</file>

<file path=xl/sharedStrings.xml><?xml version="1.0" encoding="utf-8"?>
<sst xmlns="http://schemas.openxmlformats.org/spreadsheetml/2006/main" count="19" uniqueCount="19">
  <si>
    <t>RETRIBUZIONE ANNUA LORDA RISULTANTE DAL CONTRATTO INDIVIDUALE ANNO 2020</t>
  </si>
  <si>
    <t>Amministrazione: COMUN GENERAL DE FASCIA</t>
  </si>
  <si>
    <t>Funzionario: NEMELA MARA</t>
  </si>
  <si>
    <t>Incarico ricoperto: Responsabile dell'U.O. dei Servizi tecnico-edilizi, dell'urbanistica e del patrimonio                                   (in comando dalla Provincia Autonoma di Trento) - titolare di Posizione Organizzativa</t>
  </si>
  <si>
    <t>RETRIBUZIONE ANNUA LORDA DALL'1.1.2020</t>
  </si>
  <si>
    <t xml:space="preserve"> annua</t>
  </si>
  <si>
    <t xml:space="preserve"> mensile</t>
  </si>
  <si>
    <t>Stipendio annuo</t>
  </si>
  <si>
    <t>Indennità integrativa speciale</t>
  </si>
  <si>
    <t>assegno annuo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</si>
  <si>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</si>
  <si>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</si>
  <si>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</si>
  <si>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</si>
  <si>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</si>
  <si>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2019</t>
    </r>
    <r>
      <rPr>
        <sz val="11"/>
        <color rgb="FF000000"/>
        <rFont val="Arial"/>
        <family val="2"/>
      </rPr>
      <t>:</t>
    </r>
  </si>
  <si>
    <t>area direttiva 2018</t>
  </si>
  <si>
    <t>Retribuzione di risultato anno 2018 erogata nel 2019 **</t>
  </si>
  <si>
    <t>** Al dipendente viene  corrisposta la retribuzione di risultato riferita all'anno precedente fino ad un massimo del 20% dell'indennità di posizione organizzativa, per un totale teorico di €  1.900,00 annui.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</si>
</sst>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5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Helvetica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000000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Arial1"/>
    </font>
    <font>
      <b/>
      <sz val="10"/>
      <color rgb="FF000000"/>
      <name val="Arial1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Border="0" applyProtection="0"/>
    <xf numFmtId="164" fontId="8" fillId="0" borderId="0" applyFont="0" applyBorder="0" applyProtection="0"/>
    <xf numFmtId="165" fontId="8" fillId="0" borderId="0" applyFont="0" applyBorder="0" applyProtection="0"/>
    <xf numFmtId="0" fontId="8" fillId="0" borderId="0" applyNumberFormat="0" applyFont="0" applyBorder="0" applyProtection="0"/>
  </cellStyleXfs>
  <cellXfs count="44">
    <xf numFmtId="0" fontId="0" fillId="0" borderId="0" xfId="0"/>
    <xf numFmtId="0" fontId="2" fillId="0" borderId="0" xfId="0" applyFont="1"/>
    <xf numFmtId="0" fontId="1" fillId="3" borderId="2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3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2" xfId="0" applyFont="1" applyBorder="1"/>
    <xf numFmtId="0" fontId="5" fillId="0" borderId="0" xfId="0" applyFont="1"/>
    <xf numFmtId="0" fontId="5" fillId="0" borderId="3" xfId="0" applyFont="1" applyBorder="1"/>
    <xf numFmtId="0" fontId="5" fillId="0" borderId="5" xfId="0" applyFont="1" applyBorder="1"/>
    <xf numFmtId="0" fontId="7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/>
    </xf>
    <xf numFmtId="0" fontId="8" fillId="0" borderId="0" xfId="1" applyFont="1" applyFill="1" applyAlignment="1">
      <alignment horizontal="left" indent="1"/>
    </xf>
    <xf numFmtId="0" fontId="8" fillId="0" borderId="0" xfId="1" applyFont="1" applyFill="1" applyAlignment="1"/>
    <xf numFmtId="165" fontId="8" fillId="0" borderId="8" xfId="2" applyNumberFormat="1" applyFont="1" applyFill="1" applyBorder="1" applyAlignment="1">
      <alignment horizontal="right"/>
    </xf>
    <xf numFmtId="165" fontId="9" fillId="0" borderId="9" xfId="1" applyNumberFormat="1" applyFont="1" applyFill="1" applyBorder="1" applyAlignment="1"/>
    <xf numFmtId="165" fontId="9" fillId="0" borderId="3" xfId="1" applyNumberFormat="1" applyFont="1" applyFill="1" applyBorder="1" applyAlignment="1"/>
    <xf numFmtId="0" fontId="7" fillId="0" borderId="0" xfId="1" applyFont="1" applyFill="1" applyAlignment="1">
      <alignment horizontal="left" indent="1"/>
    </xf>
    <xf numFmtId="165" fontId="7" fillId="0" borderId="10" xfId="2" applyNumberFormat="1" applyFont="1" applyFill="1" applyBorder="1" applyAlignment="1"/>
    <xf numFmtId="165" fontId="7" fillId="0" borderId="11" xfId="2" applyNumberFormat="1" applyFont="1" applyFill="1" applyBorder="1" applyAlignment="1"/>
    <xf numFmtId="165" fontId="8" fillId="0" borderId="10" xfId="2" applyNumberFormat="1" applyFont="1" applyFill="1" applyBorder="1" applyAlignment="1">
      <alignment horizontal="right"/>
    </xf>
    <xf numFmtId="165" fontId="8" fillId="0" borderId="3" xfId="1" applyNumberFormat="1" applyFont="1" applyFill="1" applyBorder="1" applyAlignment="1"/>
    <xf numFmtId="0" fontId="5" fillId="0" borderId="12" xfId="0" applyFont="1" applyBorder="1"/>
    <xf numFmtId="0" fontId="1" fillId="0" borderId="13" xfId="1" applyFont="1" applyFill="1" applyBorder="1" applyAlignment="1">
      <alignment horizontal="left" indent="1"/>
    </xf>
    <xf numFmtId="0" fontId="3" fillId="0" borderId="13" xfId="1" applyFont="1" applyFill="1" applyBorder="1" applyAlignment="1"/>
    <xf numFmtId="165" fontId="1" fillId="0" borderId="4" xfId="2" applyNumberFormat="1" applyFont="1" applyFill="1" applyBorder="1" applyAlignment="1"/>
    <xf numFmtId="165" fontId="3" fillId="0" borderId="14" xfId="1" applyNumberFormat="1" applyFont="1" applyFill="1" applyBorder="1" applyAlignment="1"/>
    <xf numFmtId="0" fontId="8" fillId="0" borderId="0" xfId="0" applyFont="1"/>
    <xf numFmtId="0" fontId="5" fillId="0" borderId="0" xfId="0" applyFont="1" applyFill="1" applyAlignment="1">
      <alignment horizontal="justify" vertical="top" wrapText="1"/>
    </xf>
    <xf numFmtId="165" fontId="8" fillId="0" borderId="17" xfId="3" applyFont="1" applyFill="1" applyBorder="1" applyAlignment="1">
      <alignment horizontal="right"/>
    </xf>
    <xf numFmtId="0" fontId="10" fillId="0" borderId="0" xfId="0" applyFont="1"/>
    <xf numFmtId="165" fontId="8" fillId="0" borderId="17" xfId="1" applyNumberFormat="1" applyFont="1" applyFill="1" applyBorder="1" applyAlignment="1"/>
    <xf numFmtId="0" fontId="13" fillId="0" borderId="0" xfId="4" applyFont="1" applyFill="1" applyBorder="1" applyAlignment="1"/>
    <xf numFmtId="165" fontId="8" fillId="0" borderId="0" xfId="1" applyNumberFormat="1" applyFont="1" applyFill="1" applyBorder="1" applyAlignment="1"/>
    <xf numFmtId="0" fontId="14" fillId="0" borderId="0" xfId="4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justify" vertical="top" wrapText="1"/>
    </xf>
    <xf numFmtId="0" fontId="7" fillId="0" borderId="15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2" fillId="0" borderId="17" xfId="4" applyFont="1" applyFill="1" applyBorder="1" applyAlignment="1"/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2"/>
  <sheetViews>
    <sheetView tabSelected="1" workbookViewId="0">
      <selection activeCell="L9" sqref="L9"/>
    </sheetView>
  </sheetViews>
  <sheetFormatPr defaultRowHeight="15"/>
  <cols>
    <col min="1" max="1" width="5.7109375" customWidth="1"/>
    <col min="2" max="2" width="8.7109375" customWidth="1"/>
    <col min="3" max="3" width="55.7109375" customWidth="1"/>
    <col min="4" max="5" width="24.7109375" customWidth="1"/>
  </cols>
  <sheetData>
    <row r="1" spans="1:5" s="1" customFormat="1" ht="31.5" customHeight="1">
      <c r="A1" s="37" t="s">
        <v>0</v>
      </c>
      <c r="B1" s="37"/>
      <c r="C1" s="37"/>
      <c r="D1" s="37"/>
      <c r="E1" s="37"/>
    </row>
    <row r="2" spans="1:5" s="1" customFormat="1" ht="31.5" customHeight="1">
      <c r="A2" s="2" t="s">
        <v>1</v>
      </c>
      <c r="B2" s="3"/>
      <c r="C2" s="3"/>
      <c r="D2" s="3"/>
      <c r="E2" s="4"/>
    </row>
    <row r="3" spans="1:5" s="1" customFormat="1" ht="31.5" customHeight="1">
      <c r="A3" s="5" t="s">
        <v>2</v>
      </c>
      <c r="B3" s="6"/>
      <c r="C3" s="6"/>
      <c r="D3" s="6"/>
      <c r="E3" s="7"/>
    </row>
    <row r="4" spans="1:5" s="1" customFormat="1" ht="31.5" customHeight="1">
      <c r="A4" s="38" t="s">
        <v>3</v>
      </c>
      <c r="B4" s="38"/>
      <c r="C4" s="38"/>
      <c r="D4" s="38"/>
      <c r="E4" s="38"/>
    </row>
    <row r="5" spans="1:5" s="9" customFormat="1" ht="14.1" customHeight="1">
      <c r="A5" s="8"/>
      <c r="E5" s="10"/>
    </row>
    <row r="6" spans="1:5" s="9" customFormat="1" ht="16.5" customHeight="1">
      <c r="A6" s="11"/>
      <c r="B6" s="12"/>
      <c r="C6" s="13" t="s">
        <v>4</v>
      </c>
      <c r="D6" s="13" t="s">
        <v>5</v>
      </c>
      <c r="E6" s="13" t="s">
        <v>6</v>
      </c>
    </row>
    <row r="7" spans="1:5" s="9" customFormat="1" ht="16.5" customHeight="1">
      <c r="A7" s="8"/>
      <c r="B7" s="14" t="s">
        <v>7</v>
      </c>
      <c r="C7" s="15"/>
      <c r="D7" s="16">
        <f>E7*12</f>
        <v>0</v>
      </c>
      <c r="E7" s="17"/>
    </row>
    <row r="8" spans="1:5" s="9" customFormat="1" ht="16.5" customHeight="1">
      <c r="A8" s="8"/>
      <c r="B8" s="14" t="s">
        <v>8</v>
      </c>
      <c r="C8" s="15"/>
      <c r="D8" s="16">
        <f>E8*12</f>
        <v>0</v>
      </c>
      <c r="E8" s="18"/>
    </row>
    <row r="9" spans="1:5" s="9" customFormat="1" ht="16.5" customHeight="1">
      <c r="A9" s="8"/>
      <c r="B9" s="14" t="s">
        <v>9</v>
      </c>
      <c r="C9" s="15"/>
      <c r="D9" s="16">
        <f>E9*12</f>
        <v>0</v>
      </c>
      <c r="E9" s="18"/>
    </row>
    <row r="10" spans="1:5" s="9" customFormat="1" ht="16.5" customHeight="1">
      <c r="A10" s="8"/>
      <c r="B10" s="14" t="s">
        <v>10</v>
      </c>
      <c r="C10" s="15"/>
      <c r="D10" s="16">
        <f>E10*12</f>
        <v>8796.36</v>
      </c>
      <c r="E10" s="18">
        <v>733.03</v>
      </c>
    </row>
    <row r="11" spans="1:5" s="9" customFormat="1" ht="16.5" customHeight="1" thickBot="1">
      <c r="A11" s="8"/>
      <c r="B11" s="19" t="s">
        <v>11</v>
      </c>
      <c r="C11" s="15"/>
      <c r="D11" s="20">
        <f>SUM(D7:D10)</f>
        <v>8796.36</v>
      </c>
      <c r="E11" s="21">
        <f>SUM(E7:E10)</f>
        <v>733.03</v>
      </c>
    </row>
    <row r="12" spans="1:5" s="9" customFormat="1" ht="16.5" customHeight="1" thickTop="1" thickBot="1">
      <c r="A12" s="8"/>
      <c r="B12" s="14" t="s">
        <v>12</v>
      </c>
      <c r="C12" s="15"/>
      <c r="D12" s="22">
        <f>D11/12+0.02</f>
        <v>733.05000000000007</v>
      </c>
      <c r="E12" s="23"/>
    </row>
    <row r="13" spans="1:5" s="9" customFormat="1" ht="16.5" customHeight="1" thickTop="1">
      <c r="A13" s="24"/>
      <c r="B13" s="25" t="s">
        <v>13</v>
      </c>
      <c r="C13" s="26"/>
      <c r="D13" s="27">
        <f>D11+D12</f>
        <v>9529.41</v>
      </c>
      <c r="E13" s="28"/>
    </row>
    <row r="14" spans="1:5" s="9" customFormat="1" ht="13.5" customHeight="1">
      <c r="B14" s="29"/>
      <c r="C14" s="29"/>
      <c r="D14" s="29"/>
      <c r="E14" s="29"/>
    </row>
    <row r="15" spans="1:5" s="9" customFormat="1" ht="16.5" customHeight="1">
      <c r="B15" s="39" t="s">
        <v>14</v>
      </c>
      <c r="C15" s="39"/>
      <c r="D15" s="39"/>
      <c r="E15" s="39"/>
    </row>
    <row r="16" spans="1:5" s="9" customFormat="1" ht="13.5" customHeight="1">
      <c r="B16" s="30"/>
      <c r="C16" s="30"/>
      <c r="D16" s="30"/>
      <c r="E16" s="30"/>
    </row>
    <row r="17" spans="2:5" s="9" customFormat="1" ht="16.5" customHeight="1">
      <c r="C17" s="40" t="s">
        <v>15</v>
      </c>
      <c r="D17" s="41"/>
      <c r="E17" s="31"/>
    </row>
    <row r="18" spans="2:5" s="32" customFormat="1" ht="16.5" customHeight="1">
      <c r="C18" s="42" t="s">
        <v>16</v>
      </c>
      <c r="D18" s="42"/>
      <c r="E18" s="33">
        <v>599.38</v>
      </c>
    </row>
    <row r="19" spans="2:5" s="9" customFormat="1" ht="14.25">
      <c r="C19" s="43" t="s">
        <v>17</v>
      </c>
      <c r="D19" s="43"/>
      <c r="E19" s="33">
        <v>0</v>
      </c>
    </row>
    <row r="20" spans="2:5" s="9" customFormat="1" ht="27.75" customHeight="1">
      <c r="C20" s="34"/>
      <c r="D20" s="34"/>
      <c r="E20" s="35"/>
    </row>
    <row r="21" spans="2:5" s="9" customFormat="1" ht="29.25" customHeight="1">
      <c r="B21" s="36" t="s">
        <v>18</v>
      </c>
      <c r="C21" s="36"/>
      <c r="D21" s="36"/>
      <c r="E21" s="36"/>
    </row>
    <row r="22" spans="2:5" s="9" customFormat="1" ht="14.25"/>
  </sheetData>
  <mergeCells count="7">
    <mergeCell ref="B21:E21"/>
    <mergeCell ref="A1:E1"/>
    <mergeCell ref="A4:E4"/>
    <mergeCell ref="B15:E15"/>
    <mergeCell ref="C17:D17"/>
    <mergeCell ref="C18:D18"/>
    <mergeCell ref="C19:D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2020_tecnico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valentini</dc:creator>
  <cp:lastModifiedBy>elisabetta.gubert</cp:lastModifiedBy>
  <dcterms:created xsi:type="dcterms:W3CDTF">2020-02-03T11:13:25Z</dcterms:created>
  <dcterms:modified xsi:type="dcterms:W3CDTF">2020-02-03T16:22:19Z</dcterms:modified>
</cp:coreProperties>
</file>